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Publ 2019\excel\Nová verze\Kap 5\priklady\"/>
    </mc:Choice>
  </mc:AlternateContent>
  <xr:revisionPtr revIDLastSave="0" documentId="13_ncr:1_{EFE17E5D-B97F-4B9A-AB81-A2844A4C0BF0}" xr6:coauthVersionLast="43" xr6:coauthVersionMax="43" xr10:uidLastSave="{00000000-0000-0000-0000-000000000000}"/>
  <bookViews>
    <workbookView xWindow="-120" yWindow="-120" windowWidth="20730" windowHeight="11160" tabRatio="668" xr2:uid="{00000000-000D-0000-FFFF-FFFF00000000}"/>
  </bookViews>
  <sheets>
    <sheet name="1.kvartál" sheetId="8" r:id="rId1"/>
    <sheet name="Leden" sheetId="4" r:id="rId2"/>
    <sheet name="Únor" sheetId="6" r:id="rId3"/>
    <sheet name="Březen" sheetId="7" r:id="rId4"/>
  </sheets>
  <definedNames>
    <definedName name="DPH" localSheetId="0">#REF!</definedName>
    <definedName name="DPH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" i="8" l="1"/>
  <c r="D4" i="8"/>
  <c r="E4" i="8"/>
  <c r="F4" i="8"/>
  <c r="G4" i="8"/>
  <c r="C5" i="8"/>
  <c r="D5" i="8"/>
  <c r="E5" i="8"/>
  <c r="F5" i="8"/>
  <c r="G5" i="8"/>
  <c r="C6" i="8"/>
  <c r="D6" i="8"/>
  <c r="E6" i="8"/>
  <c r="F6" i="8"/>
  <c r="G6" i="8"/>
  <c r="C7" i="8"/>
  <c r="D7" i="8"/>
  <c r="E7" i="8"/>
  <c r="F7" i="8"/>
  <c r="G7" i="8"/>
  <c r="C8" i="8"/>
  <c r="D8" i="8"/>
  <c r="E8" i="8"/>
  <c r="F8" i="8"/>
  <c r="G8" i="8"/>
  <c r="C9" i="8"/>
  <c r="D9" i="8"/>
  <c r="E9" i="8"/>
  <c r="F9" i="8"/>
  <c r="G9" i="8"/>
  <c r="C10" i="8"/>
  <c r="D10" i="8"/>
  <c r="E10" i="8"/>
  <c r="F10" i="8"/>
  <c r="G10" i="8"/>
  <c r="C11" i="8"/>
  <c r="D11" i="8"/>
  <c r="E11" i="8"/>
  <c r="F11" i="8"/>
  <c r="G11" i="8"/>
  <c r="C12" i="8"/>
  <c r="D12" i="8"/>
  <c r="E12" i="8"/>
  <c r="F12" i="8"/>
  <c r="G12" i="8"/>
  <c r="D3" i="8"/>
  <c r="E3" i="8"/>
  <c r="F3" i="8"/>
  <c r="G3" i="8"/>
  <c r="C3" i="8"/>
</calcChain>
</file>

<file path=xl/sharedStrings.xml><?xml version="1.0" encoding="utf-8"?>
<sst xmlns="http://schemas.openxmlformats.org/spreadsheetml/2006/main" count="64" uniqueCount="16">
  <si>
    <t>sešit A4</t>
  </si>
  <si>
    <t>sešit A5</t>
  </si>
  <si>
    <t>fixy</t>
  </si>
  <si>
    <t>tužka obyčejná</t>
  </si>
  <si>
    <t>propisovací pero</t>
  </si>
  <si>
    <t>kelímek malý</t>
  </si>
  <si>
    <t>kelímek velký</t>
  </si>
  <si>
    <t>pravítko</t>
  </si>
  <si>
    <t>kancelářský papír 500 ks</t>
  </si>
  <si>
    <t xml:space="preserve">papír karton A4 </t>
  </si>
  <si>
    <t>DPH</t>
  </si>
  <si>
    <t>Položka</t>
  </si>
  <si>
    <t>Počet kusů</t>
  </si>
  <si>
    <t>Cena celkem</t>
  </si>
  <si>
    <t>Provize</t>
  </si>
  <si>
    <t>Cena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</si>
</sst>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_-* #,##0\ _K_č_-;\-* #,##0\ _K_č_-;_-* &quot;-&quot;??\ _K_č_-;_-@_-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165" fontId="2" fillId="0" borderId="1" xfId="1" applyNumberFormat="1" applyFont="1" applyBorder="1"/>
    <xf numFmtId="9" fontId="2" fillId="0" borderId="0" xfId="0" applyNumberFormat="1" applyFont="1" applyAlignment="1">
      <alignment horizontal="center"/>
    </xf>
    <xf numFmtId="165" fontId="2" fillId="0" borderId="2" xfId="1" applyNumberFormat="1" applyFont="1" applyBorder="1"/>
    <xf numFmtId="0" fontId="2" fillId="0" borderId="0" xfId="0" applyFont="1" applyAlignment="1">
      <alignment horizontal="left" indent="2"/>
    </xf>
    <xf numFmtId="44" fontId="2" fillId="0" borderId="2" xfId="0" applyNumberFormat="1" applyFont="1" applyBorder="1"/>
    <xf numFmtId="0" fontId="2" fillId="0" borderId="2" xfId="0" applyFont="1" applyBorder="1" applyAlignment="1">
      <alignment horizontal="left" indent="1"/>
    </xf>
    <xf numFmtId="0" fontId="3" fillId="0" borderId="2" xfId="0" applyFont="1" applyFill="1" applyBorder="1" applyAlignment="1">
      <alignment horizontal="center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F8857-970B-429A-ADCE-FA6EAC77E9A4}">
  <dimension ref="B2:I16"/>
  <sheetViews>
    <sheetView tabSelected="1" workbookViewId="0"/>
  </sheetViews>
  <sheetFormatPr defaultRowHeight="15" x14ac:dyDescent="0.25"/>
  <cols>
    <col min="1" max="1" width="9.140625" style="1"/>
    <col min="2" max="2" width="27.7109375" style="1" bestFit="1" customWidth="1"/>
    <col min="3" max="3" width="11.42578125" style="1" customWidth="1"/>
    <col min="4" max="6" width="17" style="1" customWidth="1"/>
    <col min="7" max="7" width="18.42578125" style="1" customWidth="1"/>
    <col min="8" max="16384" width="9.140625" style="1"/>
  </cols>
  <sheetData>
    <row r="2" spans="2:9" x14ac:dyDescent="0.25">
      <c r="B2" s="8" t="s">
        <v>11</v>
      </c>
      <c r="C2" s="8" t="s">
        <v>12</v>
      </c>
      <c r="D2" s="8" t="s">
        <v>13</v>
      </c>
      <c r="E2" s="8" t="s">
        <v>14</v>
      </c>
      <c r="F2" s="8" t="s">
        <v>10</v>
      </c>
      <c r="G2" s="8" t="s">
        <v>15</v>
      </c>
    </row>
    <row r="3" spans="2:9" x14ac:dyDescent="0.25">
      <c r="B3" s="7" t="s">
        <v>0</v>
      </c>
      <c r="C3" s="2">
        <f>SUM(Leden:Březen!C3)</f>
        <v>470</v>
      </c>
      <c r="D3" s="6">
        <f>SUM(Leden:Březen!D3)</f>
        <v>4700</v>
      </c>
      <c r="E3" s="6">
        <f>SUM(Leden:Březen!E3)</f>
        <v>141</v>
      </c>
      <c r="F3" s="6">
        <f>SUM(Leden:Březen!F3)</f>
        <v>987</v>
      </c>
      <c r="G3" s="6">
        <f>SUM(Leden:Březen!G3)</f>
        <v>5687</v>
      </c>
      <c r="I3" s="3"/>
    </row>
    <row r="4" spans="2:9" x14ac:dyDescent="0.25">
      <c r="B4" s="7" t="s">
        <v>1</v>
      </c>
      <c r="C4" s="2">
        <f>SUM(Leden:Březen!C4)</f>
        <v>450</v>
      </c>
      <c r="D4" s="6">
        <f>SUM(Leden:Březen!D4)</f>
        <v>3825</v>
      </c>
      <c r="E4" s="6">
        <f>SUM(Leden:Březen!E4)</f>
        <v>114.75</v>
      </c>
      <c r="F4" s="6">
        <f>SUM(Leden:Březen!F4)</f>
        <v>803.25</v>
      </c>
      <c r="G4" s="6">
        <f>SUM(Leden:Březen!G4)</f>
        <v>4628.25</v>
      </c>
    </row>
    <row r="5" spans="2:9" x14ac:dyDescent="0.25">
      <c r="B5" s="7" t="s">
        <v>2</v>
      </c>
      <c r="C5" s="2">
        <f>SUM(Leden:Březen!C5)</f>
        <v>150</v>
      </c>
      <c r="D5" s="6">
        <f>SUM(Leden:Březen!D5)</f>
        <v>10289.999999999998</v>
      </c>
      <c r="E5" s="6">
        <f>SUM(Leden:Březen!E5)</f>
        <v>308.69999999999993</v>
      </c>
      <c r="F5" s="6">
        <f>SUM(Leden:Březen!F5)</f>
        <v>2160.8999999999996</v>
      </c>
      <c r="G5" s="6">
        <f>SUM(Leden:Březen!G5)</f>
        <v>12450.899999999998</v>
      </c>
    </row>
    <row r="6" spans="2:9" x14ac:dyDescent="0.25">
      <c r="B6" s="7" t="s">
        <v>3</v>
      </c>
      <c r="C6" s="2">
        <f>SUM(Leden:Březen!C6)</f>
        <v>42</v>
      </c>
      <c r="D6" s="6">
        <f>SUM(Leden:Březen!D6)</f>
        <v>121.80000000000001</v>
      </c>
      <c r="E6" s="6">
        <f>SUM(Leden:Březen!E6)</f>
        <v>3.6539999999999999</v>
      </c>
      <c r="F6" s="6">
        <f>SUM(Leden:Březen!F6)</f>
        <v>25.577999999999999</v>
      </c>
      <c r="G6" s="6">
        <f>SUM(Leden:Březen!G6)</f>
        <v>147.37800000000001</v>
      </c>
    </row>
    <row r="7" spans="2:9" x14ac:dyDescent="0.25">
      <c r="B7" s="7" t="s">
        <v>4</v>
      </c>
      <c r="C7" s="2">
        <f>SUM(Leden:Březen!C7)</f>
        <v>75</v>
      </c>
      <c r="D7" s="6">
        <f>SUM(Leden:Březen!D7)</f>
        <v>4380</v>
      </c>
      <c r="E7" s="6">
        <f>SUM(Leden:Březen!E7)</f>
        <v>131.39999999999998</v>
      </c>
      <c r="F7" s="6">
        <f>SUM(Leden:Březen!F7)</f>
        <v>919.8</v>
      </c>
      <c r="G7" s="6">
        <f>SUM(Leden:Březen!G7)</f>
        <v>5299.7999999999993</v>
      </c>
    </row>
    <row r="8" spans="2:9" x14ac:dyDescent="0.25">
      <c r="B8" s="7" t="s">
        <v>5</v>
      </c>
      <c r="C8" s="2">
        <f>SUM(Leden:Březen!C8)</f>
        <v>2400</v>
      </c>
      <c r="D8" s="6">
        <f>SUM(Leden:Březen!D8)</f>
        <v>2880</v>
      </c>
      <c r="E8" s="6">
        <f>SUM(Leden:Březen!E8)</f>
        <v>86.399999999999991</v>
      </c>
      <c r="F8" s="6">
        <f>SUM(Leden:Březen!F8)</f>
        <v>604.79999999999995</v>
      </c>
      <c r="G8" s="6">
        <f>SUM(Leden:Březen!G8)</f>
        <v>3484.7999999999997</v>
      </c>
    </row>
    <row r="9" spans="2:9" x14ac:dyDescent="0.25">
      <c r="B9" s="7" t="s">
        <v>6</v>
      </c>
      <c r="C9" s="2">
        <f>SUM(Leden:Březen!C9)</f>
        <v>1203</v>
      </c>
      <c r="D9" s="6">
        <f>SUM(Leden:Březen!D9)</f>
        <v>2165.4</v>
      </c>
      <c r="E9" s="6">
        <f>SUM(Leden:Březen!E9)</f>
        <v>64.962000000000003</v>
      </c>
      <c r="F9" s="6">
        <f>SUM(Leden:Březen!F9)</f>
        <v>454.73400000000004</v>
      </c>
      <c r="G9" s="6">
        <f>SUM(Leden:Březen!G9)</f>
        <v>2620.134</v>
      </c>
    </row>
    <row r="10" spans="2:9" x14ac:dyDescent="0.25">
      <c r="B10" s="7" t="s">
        <v>7</v>
      </c>
      <c r="C10" s="2">
        <f>SUM(Leden:Březen!C10)</f>
        <v>42</v>
      </c>
      <c r="D10" s="6">
        <f>SUM(Leden:Březen!D10)</f>
        <v>2150.4</v>
      </c>
      <c r="E10" s="6">
        <f>SUM(Leden:Březen!E10)</f>
        <v>64.512</v>
      </c>
      <c r="F10" s="6">
        <f>SUM(Leden:Březen!F10)</f>
        <v>451.58400000000006</v>
      </c>
      <c r="G10" s="6">
        <f>SUM(Leden:Březen!G10)</f>
        <v>2601.9840000000004</v>
      </c>
    </row>
    <row r="11" spans="2:9" x14ac:dyDescent="0.25">
      <c r="B11" s="7" t="s">
        <v>8</v>
      </c>
      <c r="C11" s="2">
        <f>SUM(Leden:Březen!C11)</f>
        <v>87</v>
      </c>
      <c r="D11" s="6">
        <f>SUM(Leden:Březen!D11)</f>
        <v>25839</v>
      </c>
      <c r="E11" s="6">
        <f>SUM(Leden:Březen!E11)</f>
        <v>775.17</v>
      </c>
      <c r="F11" s="6">
        <f>SUM(Leden:Březen!F11)</f>
        <v>5426.1900000000005</v>
      </c>
      <c r="G11" s="6">
        <f>SUM(Leden:Březen!G11)</f>
        <v>31265.19</v>
      </c>
    </row>
    <row r="12" spans="2:9" x14ac:dyDescent="0.25">
      <c r="B12" s="7" t="s">
        <v>9</v>
      </c>
      <c r="C12" s="2">
        <f>SUM(Leden:Březen!C12)</f>
        <v>594</v>
      </c>
      <c r="D12" s="6">
        <f>SUM(Leden:Březen!D12)</f>
        <v>3504.6000000000004</v>
      </c>
      <c r="E12" s="6">
        <f>SUM(Leden:Březen!E12)</f>
        <v>105.13800000000001</v>
      </c>
      <c r="F12" s="6">
        <f>SUM(Leden:Březen!F12)</f>
        <v>735.96600000000001</v>
      </c>
      <c r="G12" s="6">
        <f>SUM(Leden:Březen!G12)</f>
        <v>4240.5659999999998</v>
      </c>
    </row>
    <row r="15" spans="2:9" x14ac:dyDescent="0.25">
      <c r="B15" s="5"/>
    </row>
    <row r="16" spans="2:9" x14ac:dyDescent="0.25">
      <c r="B16" s="5"/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6"/>
  <sheetViews>
    <sheetView workbookViewId="0"/>
  </sheetViews>
  <sheetFormatPr defaultRowHeight="15" x14ac:dyDescent="0.25"/>
  <cols>
    <col min="1" max="1" width="9.140625" style="1"/>
    <col min="2" max="2" width="27.7109375" style="1" bestFit="1" customWidth="1"/>
    <col min="3" max="3" width="11.7109375" style="1" customWidth="1"/>
    <col min="4" max="6" width="17" style="1" customWidth="1"/>
    <col min="7" max="7" width="18.140625" style="1" customWidth="1"/>
    <col min="8" max="16384" width="9.140625" style="1"/>
  </cols>
  <sheetData>
    <row r="2" spans="2:9" x14ac:dyDescent="0.25">
      <c r="B2" s="8" t="s">
        <v>11</v>
      </c>
      <c r="C2" s="8" t="s">
        <v>12</v>
      </c>
      <c r="D2" s="8" t="s">
        <v>13</v>
      </c>
      <c r="E2" s="8" t="s">
        <v>14</v>
      </c>
      <c r="F2" s="8" t="s">
        <v>10</v>
      </c>
      <c r="G2" s="8" t="s">
        <v>15</v>
      </c>
    </row>
    <row r="3" spans="2:9" x14ac:dyDescent="0.25">
      <c r="B3" s="7" t="s">
        <v>0</v>
      </c>
      <c r="C3" s="2">
        <v>200</v>
      </c>
      <c r="D3" s="6">
        <v>2000</v>
      </c>
      <c r="E3" s="6">
        <v>60</v>
      </c>
      <c r="F3" s="6">
        <v>420</v>
      </c>
      <c r="G3" s="6">
        <v>2420</v>
      </c>
      <c r="I3" s="3"/>
    </row>
    <row r="4" spans="2:9" x14ac:dyDescent="0.25">
      <c r="B4" s="7" t="s">
        <v>1</v>
      </c>
      <c r="C4" s="4">
        <v>150</v>
      </c>
      <c r="D4" s="6">
        <v>1275</v>
      </c>
      <c r="E4" s="6">
        <v>38.25</v>
      </c>
      <c r="F4" s="6">
        <v>267.75</v>
      </c>
      <c r="G4" s="6">
        <v>1542.75</v>
      </c>
    </row>
    <row r="5" spans="2:9" x14ac:dyDescent="0.25">
      <c r="B5" s="7" t="s">
        <v>2</v>
      </c>
      <c r="C5" s="4">
        <v>50</v>
      </c>
      <c r="D5" s="6">
        <v>3429.9999999999995</v>
      </c>
      <c r="E5" s="6">
        <v>102.89999999999998</v>
      </c>
      <c r="F5" s="6">
        <v>720.29999999999984</v>
      </c>
      <c r="G5" s="6">
        <v>4150.2999999999993</v>
      </c>
    </row>
    <row r="6" spans="2:9" x14ac:dyDescent="0.25">
      <c r="B6" s="7" t="s">
        <v>3</v>
      </c>
      <c r="C6" s="4">
        <v>14</v>
      </c>
      <c r="D6" s="6">
        <v>40.6</v>
      </c>
      <c r="E6" s="6">
        <v>1.218</v>
      </c>
      <c r="F6" s="6">
        <v>8.5259999999999998</v>
      </c>
      <c r="G6" s="6">
        <v>49.126000000000005</v>
      </c>
    </row>
    <row r="7" spans="2:9" x14ac:dyDescent="0.25">
      <c r="B7" s="7" t="s">
        <v>4</v>
      </c>
      <c r="C7" s="4">
        <v>25</v>
      </c>
      <c r="D7" s="6">
        <v>1460</v>
      </c>
      <c r="E7" s="6">
        <v>43.8</v>
      </c>
      <c r="F7" s="6">
        <v>306.59999999999997</v>
      </c>
      <c r="G7" s="6">
        <v>1766.6</v>
      </c>
    </row>
    <row r="8" spans="2:9" x14ac:dyDescent="0.25">
      <c r="B8" s="7" t="s">
        <v>5</v>
      </c>
      <c r="C8" s="4">
        <v>800</v>
      </c>
      <c r="D8" s="6">
        <v>960</v>
      </c>
      <c r="E8" s="6">
        <v>28.799999999999997</v>
      </c>
      <c r="F8" s="6">
        <v>201.6</v>
      </c>
      <c r="G8" s="6">
        <v>1161.5999999999999</v>
      </c>
    </row>
    <row r="9" spans="2:9" x14ac:dyDescent="0.25">
      <c r="B9" s="7" t="s">
        <v>6</v>
      </c>
      <c r="C9" s="4">
        <v>401</v>
      </c>
      <c r="D9" s="6">
        <v>721.80000000000007</v>
      </c>
      <c r="E9" s="6">
        <v>21.654</v>
      </c>
      <c r="F9" s="6">
        <v>151.578</v>
      </c>
      <c r="G9" s="6">
        <v>873.37800000000004</v>
      </c>
    </row>
    <row r="10" spans="2:9" x14ac:dyDescent="0.25">
      <c r="B10" s="7" t="s">
        <v>7</v>
      </c>
      <c r="C10" s="4">
        <v>14</v>
      </c>
      <c r="D10" s="6">
        <v>716.80000000000007</v>
      </c>
      <c r="E10" s="6">
        <v>21.504000000000001</v>
      </c>
      <c r="F10" s="6">
        <v>150.52800000000002</v>
      </c>
      <c r="G10" s="6">
        <v>867.32800000000009</v>
      </c>
    </row>
    <row r="11" spans="2:9" x14ac:dyDescent="0.25">
      <c r="B11" s="7" t="s">
        <v>8</v>
      </c>
      <c r="C11" s="4">
        <v>29</v>
      </c>
      <c r="D11" s="6">
        <v>8613</v>
      </c>
      <c r="E11" s="6">
        <v>258.39</v>
      </c>
      <c r="F11" s="6">
        <v>1808.73</v>
      </c>
      <c r="G11" s="6">
        <v>10421.73</v>
      </c>
    </row>
    <row r="12" spans="2:9" x14ac:dyDescent="0.25">
      <c r="B12" s="7" t="s">
        <v>9</v>
      </c>
      <c r="C12" s="4">
        <v>198</v>
      </c>
      <c r="D12" s="6">
        <v>1168.2</v>
      </c>
      <c r="E12" s="6">
        <v>35.045999999999999</v>
      </c>
      <c r="F12" s="6">
        <v>245.322</v>
      </c>
      <c r="G12" s="6">
        <v>1413.5219999999999</v>
      </c>
    </row>
    <row r="15" spans="2:9" x14ac:dyDescent="0.25">
      <c r="B15" s="5"/>
    </row>
    <row r="16" spans="2:9" x14ac:dyDescent="0.25">
      <c r="B16" s="5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G16"/>
  <sheetViews>
    <sheetView workbookViewId="0"/>
  </sheetViews>
  <sheetFormatPr defaultRowHeight="15" x14ac:dyDescent="0.25"/>
  <cols>
    <col min="1" max="1" width="9.140625" style="1"/>
    <col min="2" max="2" width="27.7109375" style="1" bestFit="1" customWidth="1"/>
    <col min="3" max="3" width="12.140625" style="1" customWidth="1"/>
    <col min="4" max="6" width="17" style="1" customWidth="1"/>
    <col min="7" max="7" width="17.85546875" style="1" customWidth="1"/>
    <col min="8" max="16384" width="9.140625" style="1"/>
  </cols>
  <sheetData>
    <row r="2" spans="2:7" x14ac:dyDescent="0.25">
      <c r="B2" s="8" t="s">
        <v>11</v>
      </c>
      <c r="C2" s="8" t="s">
        <v>12</v>
      </c>
      <c r="D2" s="8" t="s">
        <v>13</v>
      </c>
      <c r="E2" s="8" t="s">
        <v>14</v>
      </c>
      <c r="F2" s="8" t="s">
        <v>10</v>
      </c>
      <c r="G2" s="8" t="s">
        <v>15</v>
      </c>
    </row>
    <row r="3" spans="2:7" x14ac:dyDescent="0.25">
      <c r="B3" s="7" t="s">
        <v>0</v>
      </c>
      <c r="C3" s="2">
        <v>150</v>
      </c>
      <c r="D3" s="6">
        <v>1500</v>
      </c>
      <c r="E3" s="6">
        <v>45</v>
      </c>
      <c r="F3" s="6">
        <v>315</v>
      </c>
      <c r="G3" s="6">
        <v>1815</v>
      </c>
    </row>
    <row r="4" spans="2:7" x14ac:dyDescent="0.25">
      <c r="B4" s="7" t="s">
        <v>1</v>
      </c>
      <c r="C4" s="4">
        <v>150</v>
      </c>
      <c r="D4" s="6">
        <v>1275</v>
      </c>
      <c r="E4" s="6">
        <v>38.25</v>
      </c>
      <c r="F4" s="6">
        <v>267.75</v>
      </c>
      <c r="G4" s="6">
        <v>1542.75</v>
      </c>
    </row>
    <row r="5" spans="2:7" x14ac:dyDescent="0.25">
      <c r="B5" s="7" t="s">
        <v>2</v>
      </c>
      <c r="C5" s="4">
        <v>50</v>
      </c>
      <c r="D5" s="6">
        <v>3429.9999999999995</v>
      </c>
      <c r="E5" s="6">
        <v>102.89999999999998</v>
      </c>
      <c r="F5" s="6">
        <v>720.29999999999984</v>
      </c>
      <c r="G5" s="6">
        <v>4150.2999999999993</v>
      </c>
    </row>
    <row r="6" spans="2:7" x14ac:dyDescent="0.25">
      <c r="B6" s="7" t="s">
        <v>3</v>
      </c>
      <c r="C6" s="4">
        <v>14</v>
      </c>
      <c r="D6" s="6">
        <v>40.6</v>
      </c>
      <c r="E6" s="6">
        <v>1.218</v>
      </c>
      <c r="F6" s="6">
        <v>8.5259999999999998</v>
      </c>
      <c r="G6" s="6">
        <v>49.126000000000005</v>
      </c>
    </row>
    <row r="7" spans="2:7" x14ac:dyDescent="0.25">
      <c r="B7" s="7" t="s">
        <v>4</v>
      </c>
      <c r="C7" s="4">
        <v>25</v>
      </c>
      <c r="D7" s="6">
        <v>1460</v>
      </c>
      <c r="E7" s="6">
        <v>43.8</v>
      </c>
      <c r="F7" s="6">
        <v>306.59999999999997</v>
      </c>
      <c r="G7" s="6">
        <v>1766.6</v>
      </c>
    </row>
    <row r="8" spans="2:7" x14ac:dyDescent="0.25">
      <c r="B8" s="7" t="s">
        <v>5</v>
      </c>
      <c r="C8" s="4">
        <v>800</v>
      </c>
      <c r="D8" s="6">
        <v>960</v>
      </c>
      <c r="E8" s="6">
        <v>28.799999999999997</v>
      </c>
      <c r="F8" s="6">
        <v>201.6</v>
      </c>
      <c r="G8" s="6">
        <v>1161.5999999999999</v>
      </c>
    </row>
    <row r="9" spans="2:7" x14ac:dyDescent="0.25">
      <c r="B9" s="7" t="s">
        <v>6</v>
      </c>
      <c r="C9" s="4">
        <v>401</v>
      </c>
      <c r="D9" s="6">
        <v>721.80000000000007</v>
      </c>
      <c r="E9" s="6">
        <v>21.654</v>
      </c>
      <c r="F9" s="6">
        <v>151.578</v>
      </c>
      <c r="G9" s="6">
        <v>873.37800000000004</v>
      </c>
    </row>
    <row r="10" spans="2:7" x14ac:dyDescent="0.25">
      <c r="B10" s="7" t="s">
        <v>7</v>
      </c>
      <c r="C10" s="4">
        <v>14</v>
      </c>
      <c r="D10" s="6">
        <v>716.80000000000007</v>
      </c>
      <c r="E10" s="6">
        <v>21.504000000000001</v>
      </c>
      <c r="F10" s="6">
        <v>150.52800000000002</v>
      </c>
      <c r="G10" s="6">
        <v>867.32800000000009</v>
      </c>
    </row>
    <row r="11" spans="2:7" x14ac:dyDescent="0.25">
      <c r="B11" s="7" t="s">
        <v>8</v>
      </c>
      <c r="C11" s="4">
        <v>29</v>
      </c>
      <c r="D11" s="6">
        <v>8613</v>
      </c>
      <c r="E11" s="6">
        <v>258.39</v>
      </c>
      <c r="F11" s="6">
        <v>1808.73</v>
      </c>
      <c r="G11" s="6">
        <v>10421.73</v>
      </c>
    </row>
    <row r="12" spans="2:7" x14ac:dyDescent="0.25">
      <c r="B12" s="7" t="s">
        <v>9</v>
      </c>
      <c r="C12" s="4">
        <v>198</v>
      </c>
      <c r="D12" s="6">
        <v>1168.2</v>
      </c>
      <c r="E12" s="6">
        <v>35.045999999999999</v>
      </c>
      <c r="F12" s="6">
        <v>245.322</v>
      </c>
      <c r="G12" s="6">
        <v>1413.5219999999999</v>
      </c>
    </row>
    <row r="15" spans="2:7" x14ac:dyDescent="0.25">
      <c r="B15" s="5"/>
    </row>
    <row r="16" spans="2:7" x14ac:dyDescent="0.25">
      <c r="B16" s="5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16"/>
  <sheetViews>
    <sheetView workbookViewId="0"/>
  </sheetViews>
  <sheetFormatPr defaultRowHeight="15" x14ac:dyDescent="0.25"/>
  <cols>
    <col min="1" max="1" width="9.140625" style="1"/>
    <col min="2" max="2" width="27.7109375" style="1" bestFit="1" customWidth="1"/>
    <col min="3" max="3" width="11.140625" style="1" customWidth="1"/>
    <col min="4" max="6" width="17" style="1" customWidth="1"/>
    <col min="7" max="7" width="18.140625" style="1" customWidth="1"/>
    <col min="8" max="16384" width="9.140625" style="1"/>
  </cols>
  <sheetData>
    <row r="2" spans="2:7" x14ac:dyDescent="0.25">
      <c r="B2" s="8" t="s">
        <v>11</v>
      </c>
      <c r="C2" s="8" t="s">
        <v>12</v>
      </c>
      <c r="D2" s="8" t="s">
        <v>13</v>
      </c>
      <c r="E2" s="8" t="s">
        <v>14</v>
      </c>
      <c r="F2" s="8" t="s">
        <v>10</v>
      </c>
      <c r="G2" s="8" t="s">
        <v>15</v>
      </c>
    </row>
    <row r="3" spans="2:7" x14ac:dyDescent="0.25">
      <c r="B3" s="7" t="s">
        <v>0</v>
      </c>
      <c r="C3" s="4">
        <v>120</v>
      </c>
      <c r="D3" s="6">
        <v>1200</v>
      </c>
      <c r="E3" s="6">
        <v>36</v>
      </c>
      <c r="F3" s="6">
        <v>252</v>
      </c>
      <c r="G3" s="6">
        <v>1452</v>
      </c>
    </row>
    <row r="4" spans="2:7" x14ac:dyDescent="0.25">
      <c r="B4" s="7" t="s">
        <v>1</v>
      </c>
      <c r="C4" s="4">
        <v>150</v>
      </c>
      <c r="D4" s="6">
        <v>1275</v>
      </c>
      <c r="E4" s="6">
        <v>38.25</v>
      </c>
      <c r="F4" s="6">
        <v>267.75</v>
      </c>
      <c r="G4" s="6">
        <v>1542.75</v>
      </c>
    </row>
    <row r="5" spans="2:7" x14ac:dyDescent="0.25">
      <c r="B5" s="7" t="s">
        <v>2</v>
      </c>
      <c r="C5" s="4">
        <v>50</v>
      </c>
      <c r="D5" s="6">
        <v>3429.9999999999995</v>
      </c>
      <c r="E5" s="6">
        <v>102.89999999999998</v>
      </c>
      <c r="F5" s="6">
        <v>720.29999999999984</v>
      </c>
      <c r="G5" s="6">
        <v>4150.2999999999993</v>
      </c>
    </row>
    <row r="6" spans="2:7" x14ac:dyDescent="0.25">
      <c r="B6" s="7" t="s">
        <v>3</v>
      </c>
      <c r="C6" s="4">
        <v>14</v>
      </c>
      <c r="D6" s="6">
        <v>40.6</v>
      </c>
      <c r="E6" s="6">
        <v>1.218</v>
      </c>
      <c r="F6" s="6">
        <v>8.5259999999999998</v>
      </c>
      <c r="G6" s="6">
        <v>49.126000000000005</v>
      </c>
    </row>
    <row r="7" spans="2:7" x14ac:dyDescent="0.25">
      <c r="B7" s="7" t="s">
        <v>4</v>
      </c>
      <c r="C7" s="4">
        <v>25</v>
      </c>
      <c r="D7" s="6">
        <v>1460</v>
      </c>
      <c r="E7" s="6">
        <v>43.8</v>
      </c>
      <c r="F7" s="6">
        <v>306.59999999999997</v>
      </c>
      <c r="G7" s="6">
        <v>1766.6</v>
      </c>
    </row>
    <row r="8" spans="2:7" x14ac:dyDescent="0.25">
      <c r="B8" s="7" t="s">
        <v>5</v>
      </c>
      <c r="C8" s="4">
        <v>800</v>
      </c>
      <c r="D8" s="6">
        <v>960</v>
      </c>
      <c r="E8" s="6">
        <v>28.799999999999997</v>
      </c>
      <c r="F8" s="6">
        <v>201.6</v>
      </c>
      <c r="G8" s="6">
        <v>1161.5999999999999</v>
      </c>
    </row>
    <row r="9" spans="2:7" x14ac:dyDescent="0.25">
      <c r="B9" s="7" t="s">
        <v>6</v>
      </c>
      <c r="C9" s="4">
        <v>401</v>
      </c>
      <c r="D9" s="6">
        <v>721.80000000000007</v>
      </c>
      <c r="E9" s="6">
        <v>21.654</v>
      </c>
      <c r="F9" s="6">
        <v>151.578</v>
      </c>
      <c r="G9" s="6">
        <v>873.37800000000004</v>
      </c>
    </row>
    <row r="10" spans="2:7" x14ac:dyDescent="0.25">
      <c r="B10" s="7" t="s">
        <v>7</v>
      </c>
      <c r="C10" s="4">
        <v>14</v>
      </c>
      <c r="D10" s="6">
        <v>716.80000000000007</v>
      </c>
      <c r="E10" s="6">
        <v>21.504000000000001</v>
      </c>
      <c r="F10" s="6">
        <v>150.52800000000002</v>
      </c>
      <c r="G10" s="6">
        <v>867.32800000000009</v>
      </c>
    </row>
    <row r="11" spans="2:7" x14ac:dyDescent="0.25">
      <c r="B11" s="7" t="s">
        <v>8</v>
      </c>
      <c r="C11" s="4">
        <v>29</v>
      </c>
      <c r="D11" s="6">
        <v>8613</v>
      </c>
      <c r="E11" s="6">
        <v>258.39</v>
      </c>
      <c r="F11" s="6">
        <v>1808.73</v>
      </c>
      <c r="G11" s="6">
        <v>10421.73</v>
      </c>
    </row>
    <row r="12" spans="2:7" x14ac:dyDescent="0.25">
      <c r="B12" s="7" t="s">
        <v>9</v>
      </c>
      <c r="C12" s="4">
        <v>198</v>
      </c>
      <c r="D12" s="6">
        <v>1168.2</v>
      </c>
      <c r="E12" s="6">
        <v>35.045999999999999</v>
      </c>
      <c r="F12" s="6">
        <v>245.322</v>
      </c>
      <c r="G12" s="6">
        <v>1413.5219999999999</v>
      </c>
    </row>
    <row r="15" spans="2:7" x14ac:dyDescent="0.25">
      <c r="B15" s="5"/>
    </row>
    <row r="16" spans="2:7" x14ac:dyDescent="0.25">
      <c r="B16" s="5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1.kvartál</vt:lpstr>
      <vt:lpstr>Leden</vt:lpstr>
      <vt:lpstr>Únor</vt:lpstr>
      <vt:lpstr>Březen</vt:lpstr>
    </vt:vector>
  </TitlesOfParts>
  <Company>Kurz00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Student02</dc:creator>
  <cp:lastModifiedBy>Posluchač 04</cp:lastModifiedBy>
  <dcterms:created xsi:type="dcterms:W3CDTF">1998-11-13T10:42:51Z</dcterms:created>
  <dcterms:modified xsi:type="dcterms:W3CDTF">2019-08-08T17:11:48Z</dcterms:modified>
</cp:coreProperties>
</file>